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15" windowWidth="11340" windowHeight="3195" tabRatio="797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_xlfn.IFERROR" hidden="1">#NAME?</definedName>
    <definedName name="_xlnm.Print_Area" localSheetId="0">'Приложение 2'!$A$1:$C$18</definedName>
    <definedName name="_xlnm.Print_Area" localSheetId="2">'Приложение 4'!$A$1:$K$28</definedName>
    <definedName name="_xlnm.Print_Area" localSheetId="3">'Приложение 5'!$A$1:$H$28</definedName>
  </definedNames>
  <calcPr fullCalcOnLoad="1"/>
</workbook>
</file>

<file path=xl/sharedStrings.xml><?xml version="1.0" encoding="utf-8"?>
<sst xmlns="http://schemas.openxmlformats.org/spreadsheetml/2006/main" count="121" uniqueCount="63">
  <si>
    <t>2.</t>
  </si>
  <si>
    <t>0,4 кВ</t>
  </si>
  <si>
    <t>35 кВ</t>
  </si>
  <si>
    <t>1.</t>
  </si>
  <si>
    <t>3.</t>
  </si>
  <si>
    <t>4.</t>
  </si>
  <si>
    <t>5.</t>
  </si>
  <si>
    <t>6.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</si>
  <si>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</si>
  <si>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</si>
  <si>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</si>
  <si>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</si>
  <si>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</si>
  <si>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</si>
  <si>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</si>
  <si>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</si>
  <si>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</si>
  <si>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</si>
  <si>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</si>
  <si>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</si>
  <si>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</si>
  <si>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</si>
  <si>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</si>
  <si>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</si>
  <si>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</si>
  <si>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</si>
  <si>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</si>
  <si>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</si>
  <si>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</si>
  <si>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</si>
  <si>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</si>
  <si>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</si>
  <si>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</si>
  <si>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</si>
  <si>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</si>
  <si>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</si>
  <si>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</si>
  <si>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</si>
  <si>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</si>
  <si>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</si>
  <si>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</si>
  <si>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</si>
  <si>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</si>
  <si>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</si>
  <si>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</si>
  <si>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</si>
  <si>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</si>
  <si>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</si>
  <si>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</si>
  <si>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</si>
  <si>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</si>
  <si>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</si>
  <si>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</si>
  <si>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</si>
  <si>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</si>
  <si>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</si>
  <si>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</si>
  <si>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Приложение № 2</t>
  </si>
  <si>
    <t>Приложение № 5</t>
  </si>
  <si>
    <t>Приложение № 3</t>
  </si>
  <si>
    <t>Приложение № 4</t>
  </si>
  <si>
    <r>
      <t>Данные</t>
    </r>
    <r>
      <rPr>
        <sz val="12"/>
        <rFont val="Times New Roman"/>
        <family val="1"/>
      </rPr>
      <t xml:space="preserve"> представлены оперативно на 01.09.2019г.</t>
    </r>
  </si>
  <si>
    <t>Данные представлены оперативно на 01.09.2019г.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</si>
</sst>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80;&#1074;&#1088;&#1080;&#1095;\!&#1055;&#1088;&#1080;&#1082;&#1072;&#1079;&#1099;%20&#1087;&#1086;%20&#1058;&#1055;\&#1055;&#1088;&#1080;&#1082;&#1072;&#1079;%20&#1058;&#1050;%20&#1087;&#1086;%20&#1058;&#1055;%20&#1085;&#1072;%202020%20&#1075;&#1086;&#1076;\&#1048;&#1089;&#1087;&#1086;&#1083;&#1085;&#1077;&#1085;&#1080;&#1077;\&#1040;&#1089;&#1090;&#1088;&#1072;&#1093;&#1072;&#1085;&#1100;&#1101;&#1085;&#1077;&#1088;&#1075;&#1086;\&#1057;&#1086;&#1075;&#1083;&#1072;&#1089;&#1086;&#1074;&#1072;&#1085;&#1080;&#1077;\16.10.19%20&#1056;&#1072;&#1089;&#1088;&#1099;&#1090;&#1080;&#1077;,%20&#1055;&#1059;&#1069;&#1069;%20&#1080;%20&#1042;&#1044;\16.10.2019\&#1055;&#1088;&#1080;&#1083;&#1086;&#1078;&#1077;&#1085;&#1080;&#1077;%209%20(&#1087;.%203.5.6.)%20&#1087;&#1086;%20&#1089;&#1086;&#1089;&#1090;&#1086;&#1103;&#1085;&#1080;&#1102;%20&#1085;&#1072;%2001.09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2"/>
      <sheetName val="Приложение 9.3"/>
      <sheetName val="Приложение 9.4"/>
      <sheetName val="Приложение 9.5"/>
      <sheetName val="СВОД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showGridLines="0" tabSelected="1" view="pageBreakPreview" zoomScale="80" zoomScaleSheetLayoutView="80" zoomScalePageLayoutView="0" workbookViewId="0" topLeftCell="A1">
      <selection activeCell="B8" sqref="B8:C12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1" t="s">
        <v>57</v>
      </c>
      <c r="C1" s="41"/>
      <c r="D1" s="7"/>
    </row>
    <row r="2" spans="2:4" ht="59.25" customHeight="1">
      <c r="B2" s="41" t="s">
        <v>56</v>
      </c>
      <c r="C2" s="41"/>
      <c r="D2" s="7"/>
    </row>
    <row r="3" spans="1:3" ht="12.75">
      <c r="A3" s="1"/>
      <c r="B3" s="1"/>
      <c r="C3" s="1"/>
    </row>
    <row r="4" spans="1:3" ht="70.5" customHeight="1">
      <c r="A4" s="42" t="s">
        <v>52</v>
      </c>
      <c r="B4" s="42"/>
      <c r="C4" s="42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21" t="s">
        <v>8</v>
      </c>
      <c r="B7" s="21" t="s">
        <v>12</v>
      </c>
      <c r="C7" s="21" t="s">
        <v>28</v>
      </c>
    </row>
    <row r="8" spans="1:3" ht="64.5" customHeight="1">
      <c r="A8" s="9" t="s">
        <v>13</v>
      </c>
      <c r="B8" s="8">
        <v>19267.58181</v>
      </c>
      <c r="C8" s="20">
        <v>20614.3</v>
      </c>
    </row>
    <row r="9" spans="1:3" ht="31.5" hidden="1">
      <c r="A9" s="5" t="s">
        <v>10</v>
      </c>
      <c r="B9" s="8"/>
      <c r="C9" s="20"/>
    </row>
    <row r="10" spans="1:3" ht="31.5" hidden="1">
      <c r="A10" s="9" t="s">
        <v>9</v>
      </c>
      <c r="B10" s="8"/>
      <c r="C10" s="20"/>
    </row>
    <row r="11" spans="1:3" ht="31.5" hidden="1">
      <c r="A11" s="21" t="s">
        <v>11</v>
      </c>
      <c r="B11" s="8"/>
      <c r="C11" s="20"/>
    </row>
    <row r="12" spans="1:3" ht="84.75" customHeight="1">
      <c r="A12" s="9" t="s">
        <v>14</v>
      </c>
      <c r="B12" s="8">
        <v>112091.43613827559</v>
      </c>
      <c r="C12" s="20">
        <v>15985.45</v>
      </c>
    </row>
    <row r="13" spans="1:3" ht="31.5" hidden="1">
      <c r="A13" s="5" t="s">
        <v>15</v>
      </c>
      <c r="B13" s="22"/>
      <c r="C13" s="18"/>
    </row>
    <row r="14" spans="1:3" ht="31.5" hidden="1">
      <c r="A14" s="9" t="s">
        <v>16</v>
      </c>
      <c r="B14" s="22"/>
      <c r="C14" s="18"/>
    </row>
    <row r="15" spans="1:3" ht="31.5" hidden="1">
      <c r="A15" s="21" t="s">
        <v>17</v>
      </c>
      <c r="B15" s="21"/>
      <c r="C15" s="21"/>
    </row>
    <row r="16" spans="1:3" ht="31.5" hidden="1">
      <c r="A16" s="9" t="s">
        <v>18</v>
      </c>
      <c r="B16" s="22"/>
      <c r="C16" s="18"/>
    </row>
    <row r="17" spans="1:3" ht="31.5" hidden="1">
      <c r="A17" s="5" t="s">
        <v>19</v>
      </c>
      <c r="B17" s="22"/>
      <c r="C17" s="18"/>
    </row>
    <row r="18" spans="1:3" ht="66" customHeight="1">
      <c r="A18" s="9" t="s">
        <v>20</v>
      </c>
      <c r="B18" s="8">
        <v>0</v>
      </c>
      <c r="C18" s="8">
        <v>0</v>
      </c>
    </row>
    <row r="19" spans="1:3" ht="31.5" hidden="1">
      <c r="A19" s="4" t="s">
        <v>15</v>
      </c>
      <c r="B19" s="2"/>
      <c r="C19" s="2"/>
    </row>
    <row r="20" spans="1:3" ht="31.5" hidden="1">
      <c r="A20" s="4" t="s">
        <v>16</v>
      </c>
      <c r="B20" s="3"/>
      <c r="C20" s="3"/>
    </row>
    <row r="21" spans="1:3" ht="31.5" hidden="1">
      <c r="A21" s="4" t="s">
        <v>17</v>
      </c>
      <c r="B21" s="3"/>
      <c r="C21" s="3"/>
    </row>
    <row r="22" spans="1:3" ht="31.5" hidden="1">
      <c r="A22" s="4" t="s">
        <v>18</v>
      </c>
      <c r="B22" s="3"/>
      <c r="C22" s="3"/>
    </row>
    <row r="23" spans="1:3" ht="31.5" hidden="1">
      <c r="A23" s="4" t="s">
        <v>19</v>
      </c>
      <c r="B23" s="3"/>
      <c r="C23" s="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showGridLines="0" view="pageBreakPreview" zoomScale="80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1" t="s">
        <v>59</v>
      </c>
      <c r="D1" s="41"/>
      <c r="E1" s="7"/>
    </row>
    <row r="2" spans="3:5" ht="55.5" customHeight="1">
      <c r="C2" s="41" t="s">
        <v>56</v>
      </c>
      <c r="D2" s="41"/>
      <c r="E2" s="7"/>
    </row>
    <row r="3" spans="1:4" ht="12.75">
      <c r="A3" s="1"/>
      <c r="B3" s="1"/>
      <c r="C3" s="1"/>
      <c r="D3" s="1"/>
    </row>
    <row r="4" spans="1:4" ht="77.25" customHeight="1">
      <c r="A4" s="42" t="s">
        <v>53</v>
      </c>
      <c r="B4" s="42"/>
      <c r="C4" s="42"/>
      <c r="D4" s="42"/>
    </row>
    <row r="5" spans="1:4" ht="15.75">
      <c r="A5" s="10"/>
      <c r="B5" s="10"/>
      <c r="C5" s="10"/>
      <c r="D5" s="10"/>
    </row>
    <row r="6" spans="1:4" ht="15.75">
      <c r="A6" s="10"/>
      <c r="B6" s="10"/>
      <c r="C6" s="10"/>
      <c r="D6" s="10"/>
    </row>
    <row r="7" spans="1:4" ht="80.25" customHeight="1">
      <c r="A7" s="6" t="s">
        <v>8</v>
      </c>
      <c r="B7" s="6" t="s">
        <v>27</v>
      </c>
      <c r="C7" s="6" t="s">
        <v>21</v>
      </c>
      <c r="D7" s="6" t="s">
        <v>26</v>
      </c>
    </row>
    <row r="8" spans="1:4" ht="75" customHeight="1">
      <c r="A8" s="9" t="s">
        <v>22</v>
      </c>
      <c r="B8" s="19">
        <f>B9+B10+B11</f>
        <v>77654.69501356</v>
      </c>
      <c r="C8" s="19">
        <f>C9+C10+C11</f>
        <v>26.678</v>
      </c>
      <c r="D8" s="19">
        <f>D9+D10+D11</f>
        <v>18696.28</v>
      </c>
    </row>
    <row r="9" spans="1:4" ht="25.5" customHeight="1">
      <c r="A9" s="4" t="s">
        <v>23</v>
      </c>
      <c r="B9" s="8">
        <v>4709.286389999999</v>
      </c>
      <c r="C9" s="20">
        <v>2.43</v>
      </c>
      <c r="D9" s="20">
        <v>2420</v>
      </c>
    </row>
    <row r="10" spans="1:4" ht="25.5" customHeight="1">
      <c r="A10" s="4" t="s">
        <v>24</v>
      </c>
      <c r="B10" s="8">
        <v>72945.40862356001</v>
      </c>
      <c r="C10" s="20">
        <v>24.248</v>
      </c>
      <c r="D10" s="20">
        <v>16276.28</v>
      </c>
    </row>
    <row r="11" spans="1:4" ht="24" customHeight="1">
      <c r="A11" s="4" t="s">
        <v>2</v>
      </c>
      <c r="B11" s="8">
        <v>0</v>
      </c>
      <c r="C11" s="20">
        <v>0</v>
      </c>
      <c r="D11" s="20">
        <v>0</v>
      </c>
    </row>
    <row r="12" spans="1:4" ht="84.75" customHeight="1">
      <c r="A12" s="5" t="s">
        <v>25</v>
      </c>
      <c r="B12" s="19">
        <f>B13+B14+B15</f>
        <v>332483.7989423138</v>
      </c>
      <c r="C12" s="19">
        <f>C13+C14+C15</f>
        <v>277.91700000000003</v>
      </c>
      <c r="D12" s="19">
        <f>D13+D14+D15</f>
        <v>39103.06</v>
      </c>
    </row>
    <row r="13" spans="1:4" ht="23.25" customHeight="1">
      <c r="A13" s="4" t="s">
        <v>23</v>
      </c>
      <c r="B13" s="8">
        <v>244887.75531238143</v>
      </c>
      <c r="C13" s="40">
        <v>212.73890000000003</v>
      </c>
      <c r="D13" s="20">
        <v>25008.309999999998</v>
      </c>
    </row>
    <row r="14" spans="1:4" ht="24" customHeight="1">
      <c r="A14" s="4" t="s">
        <v>24</v>
      </c>
      <c r="B14" s="8">
        <v>87596.04362993238</v>
      </c>
      <c r="C14" s="40">
        <v>65.1781</v>
      </c>
      <c r="D14" s="20">
        <v>14094.75</v>
      </c>
    </row>
    <row r="15" spans="1:4" ht="24" customHeight="1">
      <c r="A15" s="4" t="s">
        <v>2</v>
      </c>
      <c r="B15" s="8">
        <v>0</v>
      </c>
      <c r="C15" s="8">
        <v>0</v>
      </c>
      <c r="D15" s="8">
        <v>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showGridLines="0" view="pageBreakPreview" zoomScale="80" zoomScaleSheetLayoutView="80" zoomScalePageLayoutView="0" workbookViewId="0" topLeftCell="A1">
      <selection activeCell="E17" sqref="E17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41" t="s">
        <v>60</v>
      </c>
      <c r="G1" s="41"/>
      <c r="H1" s="41"/>
      <c r="I1" s="41"/>
      <c r="J1" s="41"/>
      <c r="K1" s="41"/>
      <c r="L1" s="7"/>
    </row>
    <row r="2" spans="6:12" ht="60" customHeight="1">
      <c r="F2" s="7"/>
      <c r="G2" s="41" t="s">
        <v>56</v>
      </c>
      <c r="H2" s="41"/>
      <c r="I2" s="41"/>
      <c r="J2" s="41"/>
      <c r="K2" s="41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42" t="s">
        <v>54</v>
      </c>
      <c r="C4" s="42"/>
      <c r="D4" s="42"/>
      <c r="E4" s="42"/>
      <c r="F4" s="42"/>
      <c r="G4" s="42"/>
      <c r="H4" s="42"/>
      <c r="I4" s="42"/>
      <c r="J4" s="42"/>
      <c r="K4" s="42"/>
    </row>
    <row r="5" spans="2:11" ht="15.7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44" t="s">
        <v>29</v>
      </c>
      <c r="B6" s="44"/>
      <c r="C6" s="44" t="s">
        <v>30</v>
      </c>
      <c r="D6" s="44"/>
      <c r="E6" s="44"/>
      <c r="F6" s="44" t="s">
        <v>31</v>
      </c>
      <c r="G6" s="44"/>
      <c r="H6" s="44"/>
      <c r="I6" s="46" t="s">
        <v>32</v>
      </c>
      <c r="J6" s="47"/>
      <c r="K6" s="48"/>
    </row>
    <row r="7" spans="1:11" ht="46.5" customHeight="1">
      <c r="A7" s="44"/>
      <c r="B7" s="44"/>
      <c r="C7" s="6" t="s">
        <v>1</v>
      </c>
      <c r="D7" s="6" t="s">
        <v>33</v>
      </c>
      <c r="E7" s="6" t="s">
        <v>55</v>
      </c>
      <c r="F7" s="6" t="s">
        <v>1</v>
      </c>
      <c r="G7" s="6" t="s">
        <v>33</v>
      </c>
      <c r="H7" s="6" t="s">
        <v>55</v>
      </c>
      <c r="I7" s="6" t="s">
        <v>1</v>
      </c>
      <c r="J7" s="6" t="s">
        <v>33</v>
      </c>
      <c r="K7" s="6" t="s">
        <v>55</v>
      </c>
    </row>
    <row r="8" spans="1:11" ht="48.75" customHeight="1">
      <c r="A8" s="13" t="s">
        <v>3</v>
      </c>
      <c r="B8" s="9" t="s">
        <v>35</v>
      </c>
      <c r="C8" s="23">
        <v>2589</v>
      </c>
      <c r="D8" s="23">
        <v>10</v>
      </c>
      <c r="E8" s="23">
        <v>0</v>
      </c>
      <c r="F8" s="23">
        <v>25553.68</v>
      </c>
      <c r="G8" s="23">
        <v>93</v>
      </c>
      <c r="H8" s="23">
        <v>0</v>
      </c>
      <c r="I8" s="33">
        <v>7080.02</v>
      </c>
      <c r="J8" s="34">
        <v>55.009</v>
      </c>
      <c r="K8" s="23">
        <v>0</v>
      </c>
    </row>
    <row r="9" spans="1:11" ht="15.75">
      <c r="A9" s="14"/>
      <c r="B9" s="16" t="s">
        <v>36</v>
      </c>
      <c r="C9" s="23"/>
      <c r="D9" s="49"/>
      <c r="E9" s="23"/>
      <c r="F9" s="32"/>
      <c r="G9" s="49"/>
      <c r="H9" s="23"/>
      <c r="I9" s="35"/>
      <c r="J9" s="36"/>
      <c r="K9" s="23"/>
    </row>
    <row r="10" spans="1:11" ht="24" customHeight="1">
      <c r="A10" s="15"/>
      <c r="B10" s="17" t="s">
        <v>37</v>
      </c>
      <c r="C10" s="26">
        <v>2371</v>
      </c>
      <c r="D10" s="50">
        <v>8</v>
      </c>
      <c r="E10" s="26">
        <v>0</v>
      </c>
      <c r="F10" s="29">
        <v>23585.65</v>
      </c>
      <c r="G10" s="50">
        <v>77</v>
      </c>
      <c r="H10" s="26">
        <v>0</v>
      </c>
      <c r="I10" s="52">
        <v>1086.7</v>
      </c>
      <c r="J10" s="33">
        <v>3.666</v>
      </c>
      <c r="K10" s="26">
        <v>0</v>
      </c>
    </row>
    <row r="11" spans="1:11" ht="24" customHeight="1">
      <c r="A11" s="13" t="s">
        <v>0</v>
      </c>
      <c r="B11" s="9" t="s">
        <v>38</v>
      </c>
      <c r="C11" s="24">
        <v>91</v>
      </c>
      <c r="D11" s="23">
        <v>11</v>
      </c>
      <c r="E11" s="25">
        <v>0</v>
      </c>
      <c r="F11" s="24">
        <v>4416.7</v>
      </c>
      <c r="G11" s="23">
        <v>958</v>
      </c>
      <c r="H11" s="25">
        <v>0</v>
      </c>
      <c r="I11" s="34">
        <v>5714.3</v>
      </c>
      <c r="J11" s="54">
        <v>1854.8</v>
      </c>
      <c r="K11" s="23">
        <v>0</v>
      </c>
    </row>
    <row r="12" spans="1:11" ht="15.75">
      <c r="A12" s="14"/>
      <c r="B12" s="16" t="s">
        <v>36</v>
      </c>
      <c r="C12" s="49"/>
      <c r="D12" s="23"/>
      <c r="E12" s="23"/>
      <c r="F12" s="31"/>
      <c r="G12" s="23"/>
      <c r="H12" s="23"/>
      <c r="I12" s="53"/>
      <c r="J12" s="51"/>
      <c r="K12" s="27"/>
    </row>
    <row r="13" spans="1:11" ht="24" customHeight="1">
      <c r="A13" s="15"/>
      <c r="B13" s="17" t="s">
        <v>39</v>
      </c>
      <c r="C13" s="50">
        <v>14</v>
      </c>
      <c r="D13" s="26">
        <v>0</v>
      </c>
      <c r="E13" s="26">
        <v>0</v>
      </c>
      <c r="F13" s="28">
        <v>772.7</v>
      </c>
      <c r="G13" s="26">
        <v>0</v>
      </c>
      <c r="H13" s="26">
        <v>0</v>
      </c>
      <c r="I13" s="39">
        <v>693.98</v>
      </c>
      <c r="J13" s="50">
        <v>0</v>
      </c>
      <c r="K13" s="26">
        <v>0</v>
      </c>
    </row>
    <row r="14" spans="1:11" ht="24" customHeight="1">
      <c r="A14" s="13" t="s">
        <v>4</v>
      </c>
      <c r="B14" s="9" t="s">
        <v>40</v>
      </c>
      <c r="C14" s="23">
        <v>0</v>
      </c>
      <c r="D14" s="25">
        <v>5</v>
      </c>
      <c r="E14" s="25">
        <v>0</v>
      </c>
      <c r="F14" s="23"/>
      <c r="G14" s="25">
        <v>1749</v>
      </c>
      <c r="H14" s="25">
        <v>0</v>
      </c>
      <c r="I14" s="23">
        <v>0</v>
      </c>
      <c r="J14" s="52">
        <v>382.97</v>
      </c>
      <c r="K14" s="25">
        <v>0</v>
      </c>
    </row>
    <row r="15" spans="1:11" ht="15.75">
      <c r="A15" s="14"/>
      <c r="B15" s="56" t="s">
        <v>36</v>
      </c>
      <c r="C15" s="27"/>
      <c r="D15" s="27"/>
      <c r="E15" s="27"/>
      <c r="F15" s="27"/>
      <c r="G15" s="27"/>
      <c r="H15" s="27"/>
      <c r="I15" s="38"/>
      <c r="J15" s="38"/>
      <c r="K15" s="27"/>
    </row>
    <row r="16" spans="1:11" ht="24" customHeight="1">
      <c r="A16" s="15"/>
      <c r="B16" s="57" t="s">
        <v>41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5.75">
      <c r="A17" s="13" t="s">
        <v>5</v>
      </c>
      <c r="B17" s="9" t="s">
        <v>42</v>
      </c>
      <c r="C17" s="25">
        <v>1</v>
      </c>
      <c r="D17" s="25"/>
      <c r="E17" s="25"/>
      <c r="F17" s="25">
        <v>720</v>
      </c>
      <c r="G17" s="25"/>
      <c r="H17" s="25"/>
      <c r="I17" s="55">
        <v>3154.4</v>
      </c>
      <c r="J17" s="37"/>
      <c r="K17" s="58"/>
    </row>
    <row r="18" spans="1:11" ht="15.75">
      <c r="A18" s="14"/>
      <c r="B18" s="56" t="s">
        <v>36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" customHeight="1">
      <c r="A19" s="15"/>
      <c r="B19" s="57" t="s">
        <v>41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75">
      <c r="A20" s="13" t="s">
        <v>6</v>
      </c>
      <c r="B20" s="9" t="s">
        <v>43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5.75">
      <c r="A21" s="14"/>
      <c r="B21" s="56" t="s">
        <v>36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4" customHeight="1">
      <c r="A22" s="15"/>
      <c r="B22" s="57" t="s">
        <v>41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.75">
      <c r="A23" s="2" t="s">
        <v>7</v>
      </c>
      <c r="B23" s="9" t="s">
        <v>44</v>
      </c>
      <c r="C23" s="26">
        <v>0</v>
      </c>
      <c r="D23" s="26">
        <v>2</v>
      </c>
      <c r="E23" s="26">
        <v>1</v>
      </c>
      <c r="F23" s="26">
        <v>0</v>
      </c>
      <c r="G23" s="28">
        <v>30000</v>
      </c>
      <c r="H23" s="26">
        <v>49000</v>
      </c>
      <c r="I23" s="26">
        <v>0</v>
      </c>
      <c r="J23" s="26">
        <v>4200.2</v>
      </c>
      <c r="K23" s="29">
        <v>16.387</v>
      </c>
    </row>
    <row r="26" spans="1:11" ht="15.75">
      <c r="A26" s="11" t="s">
        <v>45</v>
      </c>
      <c r="B26" s="45" t="s">
        <v>47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98.25" customHeight="1">
      <c r="A27" s="12" t="s">
        <v>46</v>
      </c>
      <c r="B27" s="43" t="s">
        <v>48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5.75" customHeight="1">
      <c r="A28" s="12" t="s">
        <v>50</v>
      </c>
      <c r="B28" s="43" t="s">
        <v>61</v>
      </c>
      <c r="C28" s="43"/>
      <c r="D28" s="43"/>
      <c r="E28" s="43"/>
      <c r="F28" s="43"/>
      <c r="G28" s="43"/>
      <c r="H28" s="43"/>
      <c r="I28" s="43"/>
      <c r="J28" s="43"/>
      <c r="K28" s="43"/>
    </row>
  </sheetData>
  <sheetProtection/>
  <mergeCells count="10">
    <mergeCell ref="G2:K2"/>
    <mergeCell ref="B28:K28"/>
    <mergeCell ref="A6:B7"/>
    <mergeCell ref="B26:K26"/>
    <mergeCell ref="B27:K27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showGridLines="0" view="pageBreakPreview" zoomScale="80" zoomScaleSheetLayoutView="80" zoomScalePageLayoutView="0" workbookViewId="0" topLeftCell="A1">
      <selection activeCell="F23" sqref="F23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1" t="s">
        <v>58</v>
      </c>
      <c r="G1" s="41"/>
      <c r="H1" s="41"/>
      <c r="I1" s="7"/>
    </row>
    <row r="2" spans="5:9" ht="55.5" customHeight="1">
      <c r="E2" s="41" t="s">
        <v>56</v>
      </c>
      <c r="F2" s="41"/>
      <c r="G2" s="41"/>
      <c r="H2" s="41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42" t="s">
        <v>51</v>
      </c>
      <c r="C4" s="42"/>
      <c r="D4" s="42"/>
      <c r="E4" s="42"/>
      <c r="F4" s="42"/>
      <c r="G4" s="42"/>
      <c r="H4" s="42"/>
    </row>
    <row r="5" spans="2:8" ht="15.75">
      <c r="B5" s="10"/>
      <c r="C5" s="10"/>
      <c r="D5" s="10"/>
      <c r="E5" s="10"/>
      <c r="F5" s="10"/>
      <c r="G5" s="10"/>
      <c r="H5" s="10"/>
    </row>
    <row r="6" spans="1:8" ht="34.5" customHeight="1">
      <c r="A6" s="44" t="s">
        <v>29</v>
      </c>
      <c r="B6" s="44"/>
      <c r="C6" s="44" t="s">
        <v>49</v>
      </c>
      <c r="D6" s="44"/>
      <c r="E6" s="44"/>
      <c r="F6" s="44" t="s">
        <v>31</v>
      </c>
      <c r="G6" s="44"/>
      <c r="H6" s="44"/>
    </row>
    <row r="7" spans="1:8" ht="46.5" customHeight="1">
      <c r="A7" s="44"/>
      <c r="B7" s="44"/>
      <c r="C7" s="6" t="s">
        <v>1</v>
      </c>
      <c r="D7" s="6" t="s">
        <v>33</v>
      </c>
      <c r="E7" s="6" t="s">
        <v>34</v>
      </c>
      <c r="F7" s="6" t="s">
        <v>1</v>
      </c>
      <c r="G7" s="6" t="s">
        <v>33</v>
      </c>
      <c r="H7" s="6" t="s">
        <v>34</v>
      </c>
    </row>
    <row r="8" spans="1:8" ht="48.75" customHeight="1">
      <c r="A8" s="13" t="s">
        <v>3</v>
      </c>
      <c r="B8" s="9" t="s">
        <v>35</v>
      </c>
      <c r="C8" s="23">
        <v>3298</v>
      </c>
      <c r="D8" s="23">
        <v>20</v>
      </c>
      <c r="E8" s="23">
        <v>1</v>
      </c>
      <c r="F8" s="23">
        <v>33939.54</v>
      </c>
      <c r="G8" s="23">
        <v>191.9</v>
      </c>
      <c r="H8" s="23">
        <v>3</v>
      </c>
    </row>
    <row r="9" spans="1:8" ht="15.75">
      <c r="A9" s="14"/>
      <c r="B9" s="16" t="s">
        <v>36</v>
      </c>
      <c r="C9" s="23"/>
      <c r="D9" s="23"/>
      <c r="E9" s="23"/>
      <c r="F9" s="23"/>
      <c r="G9" s="23"/>
      <c r="H9" s="23"/>
    </row>
    <row r="10" spans="1:8" ht="24" customHeight="1">
      <c r="A10" s="15"/>
      <c r="B10" s="17" t="s">
        <v>37</v>
      </c>
      <c r="C10" s="26">
        <v>2740</v>
      </c>
      <c r="D10" s="26">
        <v>13</v>
      </c>
      <c r="E10" s="26">
        <v>0</v>
      </c>
      <c r="F10" s="26">
        <v>28227.7</v>
      </c>
      <c r="G10" s="26">
        <v>111</v>
      </c>
      <c r="H10" s="26">
        <v>0</v>
      </c>
    </row>
    <row r="11" spans="1:8" ht="24" customHeight="1">
      <c r="A11" s="13" t="s">
        <v>0</v>
      </c>
      <c r="B11" s="9" t="s">
        <v>38</v>
      </c>
      <c r="C11" s="25">
        <v>430</v>
      </c>
      <c r="D11" s="25">
        <v>30</v>
      </c>
      <c r="E11" s="26">
        <v>0</v>
      </c>
      <c r="F11" s="25">
        <v>26582.9</v>
      </c>
      <c r="G11" s="25">
        <v>2593</v>
      </c>
      <c r="H11" s="26">
        <v>0</v>
      </c>
    </row>
    <row r="12" spans="1:8" ht="15.75">
      <c r="A12" s="14"/>
      <c r="B12" s="16" t="s">
        <v>36</v>
      </c>
      <c r="C12" s="23"/>
      <c r="D12" s="23"/>
      <c r="E12" s="23"/>
      <c r="F12" s="23"/>
      <c r="G12" s="23"/>
      <c r="H12" s="23"/>
    </row>
    <row r="13" spans="1:8" ht="24" customHeight="1">
      <c r="A13" s="15"/>
      <c r="B13" s="17" t="s">
        <v>39</v>
      </c>
      <c r="C13" s="26">
        <v>75</v>
      </c>
      <c r="D13" s="26">
        <v>1</v>
      </c>
      <c r="E13" s="26">
        <v>0</v>
      </c>
      <c r="F13" s="26">
        <v>3767</v>
      </c>
      <c r="G13" s="26">
        <v>40</v>
      </c>
      <c r="H13" s="26">
        <v>0</v>
      </c>
    </row>
    <row r="14" spans="1:8" ht="24" customHeight="1">
      <c r="A14" s="13" t="s">
        <v>4</v>
      </c>
      <c r="B14" s="9" t="s">
        <v>40</v>
      </c>
      <c r="C14" s="26">
        <v>37</v>
      </c>
      <c r="D14" s="26">
        <v>39</v>
      </c>
      <c r="E14" s="26">
        <v>0</v>
      </c>
      <c r="F14" s="26">
        <v>9832</v>
      </c>
      <c r="G14" s="26">
        <v>11101.9</v>
      </c>
      <c r="H14" s="26">
        <v>0</v>
      </c>
    </row>
    <row r="15" spans="1:8" ht="15.75">
      <c r="A15" s="14"/>
      <c r="B15" s="16" t="s">
        <v>36</v>
      </c>
      <c r="C15" s="27"/>
      <c r="D15" s="27"/>
      <c r="E15" s="27"/>
      <c r="F15" s="27"/>
      <c r="G15" s="30"/>
      <c r="H15" s="27"/>
    </row>
    <row r="16" spans="1:8" ht="24" customHeight="1">
      <c r="A16" s="15"/>
      <c r="B16" s="17" t="s">
        <v>41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1:8" ht="15.75">
      <c r="A17" s="13" t="s">
        <v>5</v>
      </c>
      <c r="B17" s="9" t="s">
        <v>42</v>
      </c>
      <c r="C17" s="23">
        <v>5</v>
      </c>
      <c r="D17" s="23">
        <v>15</v>
      </c>
      <c r="E17" s="26">
        <v>0</v>
      </c>
      <c r="F17" s="23">
        <v>4786.8</v>
      </c>
      <c r="G17" s="23">
        <v>23522.7</v>
      </c>
      <c r="H17" s="26">
        <v>0</v>
      </c>
    </row>
    <row r="18" spans="1:8" ht="15.75">
      <c r="A18" s="14"/>
      <c r="B18" s="16" t="s">
        <v>36</v>
      </c>
      <c r="C18" s="23"/>
      <c r="D18" s="23"/>
      <c r="E18" s="23"/>
      <c r="F18" s="23"/>
      <c r="G18" s="23"/>
      <c r="H18" s="23"/>
    </row>
    <row r="19" spans="1:8" ht="24" customHeight="1">
      <c r="A19" s="15"/>
      <c r="B19" s="17" t="s">
        <v>41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1:8" ht="15.75">
      <c r="A20" s="13" t="s">
        <v>6</v>
      </c>
      <c r="B20" s="9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1:8" ht="15.75">
      <c r="A21" s="14"/>
      <c r="B21" s="16" t="s">
        <v>36</v>
      </c>
      <c r="C21" s="27"/>
      <c r="D21" s="27"/>
      <c r="E21" s="27"/>
      <c r="F21" s="27"/>
      <c r="G21" s="30"/>
      <c r="H21" s="27"/>
    </row>
    <row r="22" spans="1:8" ht="24" customHeight="1">
      <c r="A22" s="15"/>
      <c r="B22" s="17" t="s">
        <v>41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15.75">
      <c r="A23" s="2" t="s">
        <v>7</v>
      </c>
      <c r="B23" s="9" t="s">
        <v>44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6" spans="1:8" ht="15.75">
      <c r="A26" s="11" t="s">
        <v>45</v>
      </c>
      <c r="B26" s="45" t="s">
        <v>47</v>
      </c>
      <c r="C26" s="45"/>
      <c r="D26" s="45"/>
      <c r="E26" s="45"/>
      <c r="F26" s="45"/>
      <c r="G26" s="45"/>
      <c r="H26" s="45"/>
    </row>
    <row r="27" spans="1:8" ht="98.25" customHeight="1">
      <c r="A27" s="12" t="s">
        <v>46</v>
      </c>
      <c r="B27" s="43" t="s">
        <v>48</v>
      </c>
      <c r="C27" s="43"/>
      <c r="D27" s="43"/>
      <c r="E27" s="43"/>
      <c r="F27" s="43"/>
      <c r="G27" s="43"/>
      <c r="H27" s="43"/>
    </row>
    <row r="28" spans="1:8" ht="15.75" customHeight="1">
      <c r="A28" s="12" t="s">
        <v>50</v>
      </c>
      <c r="B28" s="43" t="s">
        <v>62</v>
      </c>
      <c r="C28" s="43"/>
      <c r="D28" s="43"/>
      <c r="E28" s="43"/>
      <c r="F28" s="43"/>
      <c r="G28" s="43"/>
      <c r="H28" s="43"/>
    </row>
  </sheetData>
  <sheetProtection/>
  <mergeCells count="9">
    <mergeCell ref="E2:H2"/>
    <mergeCell ref="B28:H28"/>
    <mergeCell ref="B26:H26"/>
    <mergeCell ref="B27:H27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Хиврич Григорий Александрович</cp:lastModifiedBy>
  <cp:lastPrinted>2019-08-19T05:11:16Z</cp:lastPrinted>
  <dcterms:created xsi:type="dcterms:W3CDTF">2006-07-26T11:25:38Z</dcterms:created>
  <dcterms:modified xsi:type="dcterms:W3CDTF">2019-10-18T11:47:21Z</dcterms:modified>
  <cp:category/>
  <cp:version/>
  <cp:contentType/>
  <cp:contentStatus/>
</cp:coreProperties>
</file>